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eline"/>
  <workbookPr/>
  <bookViews>
    <workbookView activeTab="0" xWindow="240" yWindow="60" windowWidth="0" windowHeight="0" tabRatio="500"/>
  </bookViews>
  <sheets>
    <sheet name="Bon de commande plants 2025" sheetId="1" r:id="rId4"/>
  </sheets>
  <definedNames>
    <definedName name="List" localSheetId="0">#REF!</definedName>
    <definedName name="LISTE" localSheetId="0">#REF!</definedName>
    <definedName name="LISTE1" localSheetId="0">#REF!</definedName>
    <definedName name="LISTE2" localSheetId="0">#REF!</definedName>
    <definedName name="liste3" localSheetId="0">#REF!</definedName>
    <definedName name="_xlnm.Print_Area" localSheetId="0">'Bon de commande plants 2025'!$A$1:$H$122</definedName>
  </definedNames>
  <calcPr/>
  <extLst>
    <ext uri="smNativeData">
      <pm:revision xmlns:pm="smNativeData" day="1744710529" val="1218" rev="124" revOS="4" revMin="124" revMax="0"/>
      <pm:docPrefs xmlns:pm="smNativeData" id="1744710529" fixedDigits="0" showNotice="1" showProtection="1" showFrameBounds="1" autoChart="1" recalcOnPrint="1" recalcOnCopy="1" tab="567" useDefinedPrintRange="1" printArea="currentSheet"/>
      <pm:compatibility xmlns:pm="smNativeData" id="1744710529"/>
      <pm:defCurrency xmlns:pm="smNativeData" id="1744710529"/>
    </ext>
  </extLst>
</workbook>
</file>

<file path=xl/sharedStrings.xml><?xml version="1.0" encoding="utf-8"?>
<sst xmlns="http://schemas.openxmlformats.org/spreadsheetml/2006/main" count="227" uniqueCount="150">
  <si>
    <t>TARIF PUBLIC PLANTS BIO 2025</t>
  </si>
  <si>
    <t>CHANEL Céline</t>
  </si>
  <si>
    <t>191 route de l'aérodrome</t>
  </si>
  <si>
    <t>Vous ne les connaissez pas tous, vous pouvez voir la  photo des plants sur :</t>
  </si>
  <si>
    <t>31600 LHERM</t>
  </si>
  <si>
    <t>Tél. : 06 83 73 26 16</t>
  </si>
  <si>
    <t>Mail : ei.celinechanel@outlook.fr</t>
  </si>
  <si>
    <t>https://lacroiseedesjardins.fr/plants/</t>
  </si>
  <si>
    <t>Bonjour,</t>
  </si>
  <si>
    <t>Le temps est venu de penser à vos plants bio ...</t>
  </si>
  <si>
    <t>Je vous propose plusieurs lieux de retrait</t>
  </si>
  <si>
    <t>o</t>
  </si>
  <si>
    <t>à la ferme, sur rdv</t>
  </si>
  <si>
    <t>au marché de Muret - mardi matin</t>
  </si>
  <si>
    <t xml:space="preserve">à la ferme, le vendredi de 15h30 à 19h00 </t>
  </si>
  <si>
    <t>au marché de Fonsorbes - samedi matin</t>
  </si>
  <si>
    <t>au marché des Pradettes - samedi matin</t>
  </si>
  <si>
    <t>Attention tous les plants ne sont pas prêts, il faudra être patient...</t>
  </si>
  <si>
    <t>A compléter, merci</t>
  </si>
  <si>
    <t>Lieu livraison :</t>
  </si>
  <si>
    <t>Date livraison :</t>
  </si>
  <si>
    <t>Nom prénom</t>
  </si>
  <si>
    <t>Adresse :</t>
  </si>
  <si>
    <t>Tél. :</t>
  </si>
  <si>
    <t>Mail :</t>
  </si>
  <si>
    <t>Commentaire :</t>
  </si>
  <si>
    <t xml:space="preserve">Vous avez commandé </t>
  </si>
  <si>
    <t>plants, pour un montant de :</t>
  </si>
  <si>
    <t>Catégories</t>
  </si>
  <si>
    <t>Légumes</t>
  </si>
  <si>
    <t>Variétés</t>
  </si>
  <si>
    <t>Tarif public</t>
  </si>
  <si>
    <t>Qté</t>
  </si>
  <si>
    <t>Total</t>
  </si>
  <si>
    <t>AROMATIQUES</t>
  </si>
  <si>
    <t>Basilic</t>
  </si>
  <si>
    <t>Basilic CITRONNELLE</t>
  </si>
  <si>
    <t>Basilic GENOVESE - A GRANDE FEUILLE</t>
  </si>
  <si>
    <t>Basilic GREC</t>
  </si>
  <si>
    <t>Basilic CANELLE</t>
  </si>
  <si>
    <t>Basilic rouge</t>
  </si>
  <si>
    <t>Estragon</t>
  </si>
  <si>
    <t>Estragon du Mexique</t>
  </si>
  <si>
    <t>Livèche</t>
  </si>
  <si>
    <t>Ciboulette</t>
  </si>
  <si>
    <t>Ciboulette STARO</t>
  </si>
  <si>
    <t>Melisse</t>
  </si>
  <si>
    <t>MELISSE</t>
  </si>
  <si>
    <t>Menthe</t>
  </si>
  <si>
    <t>Menthe MAROCAINE</t>
  </si>
  <si>
    <t>Menthe VERTE</t>
  </si>
  <si>
    <t>Persil</t>
  </si>
  <si>
    <t>Persil plat</t>
  </si>
  <si>
    <t>Persil frisé</t>
  </si>
  <si>
    <t>Réglisse</t>
  </si>
  <si>
    <t>Thym</t>
  </si>
  <si>
    <t>Thym d'hiver</t>
  </si>
  <si>
    <t>Aubergine</t>
  </si>
  <si>
    <t>Blanche</t>
  </si>
  <si>
    <t>Japenese pickling</t>
  </si>
  <si>
    <t>Long green</t>
  </si>
  <si>
    <t>Violette de Toulouse</t>
  </si>
  <si>
    <t>Celeri</t>
  </si>
  <si>
    <t>Celeri Branche</t>
  </si>
  <si>
    <t>Early Belle</t>
  </si>
  <si>
    <t>Concombre</t>
  </si>
  <si>
    <t>Lemon</t>
  </si>
  <si>
    <t>Marketmore (noa)</t>
  </si>
  <si>
    <t>Morden Early</t>
  </si>
  <si>
    <t>Vert Rolison's Télégraph</t>
  </si>
  <si>
    <t>Arménie</t>
  </si>
  <si>
    <t>Zehneria Scabra</t>
  </si>
  <si>
    <t>Cornichon</t>
  </si>
  <si>
    <t>De Bourbonne</t>
  </si>
  <si>
    <t>Courge</t>
  </si>
  <si>
    <t>Butternut</t>
  </si>
  <si>
    <t>Spaghetti</t>
  </si>
  <si>
    <t>Orangetti (spaghetti orange)</t>
  </si>
  <si>
    <t>Musquée de Provence</t>
  </si>
  <si>
    <t>Patidou</t>
  </si>
  <si>
    <t>Potimarron Red Kuri</t>
  </si>
  <si>
    <t>Longue de Nice</t>
  </si>
  <si>
    <t>Courgette</t>
  </si>
  <si>
    <t>Verte longue Black Beauty</t>
  </si>
  <si>
    <t>Jaune longue Gold Rush</t>
  </si>
  <si>
    <t>Ronde de Nice</t>
  </si>
  <si>
    <t>Ronde Jaune</t>
  </si>
  <si>
    <t>Fleurs</t>
  </si>
  <si>
    <t>Tournesol</t>
  </si>
  <si>
    <t>Tournesol décoratif</t>
  </si>
  <si>
    <t>Tournesol Ours Peluche</t>
  </si>
  <si>
    <t>Tithonia orange Soleil Mexicain</t>
  </si>
  <si>
    <t>Kiwano</t>
  </si>
  <si>
    <t>KIWANO</t>
  </si>
  <si>
    <t>Maïs</t>
  </si>
  <si>
    <t>MAIS NOIR Pop Corn</t>
  </si>
  <si>
    <t>MAIS DOUX mi-hâtif Mezdi</t>
  </si>
  <si>
    <t>Melon</t>
  </si>
  <si>
    <t xml:space="preserve">CANTALOUS CHARENTAIS </t>
  </si>
  <si>
    <t>MELON JAUNE CANARI</t>
  </si>
  <si>
    <t>Pastèque</t>
  </si>
  <si>
    <t>A GRAINE ROUGE A CONFIRE A CHAIR VERTE</t>
  </si>
  <si>
    <t>SUGAR BABY</t>
  </si>
  <si>
    <t>Patisson</t>
  </si>
  <si>
    <t>BLANC</t>
  </si>
  <si>
    <t>ORANGE</t>
  </si>
  <si>
    <t>VERT ET BLANC</t>
  </si>
  <si>
    <t>Physalis</t>
  </si>
  <si>
    <t>Cerise de terre</t>
  </si>
  <si>
    <t>Coqueret du Perou</t>
  </si>
  <si>
    <t>Schonbrunner</t>
  </si>
  <si>
    <t>Tomatillo</t>
  </si>
  <si>
    <t>Vert</t>
  </si>
  <si>
    <t>Pourpre</t>
  </si>
  <si>
    <t>Poivron</t>
  </si>
  <si>
    <t>Piment Gorria</t>
  </si>
  <si>
    <t>CALIFORNIA Wonder ORANGE</t>
  </si>
  <si>
    <t>DOUX Espagne</t>
  </si>
  <si>
    <t>DOUX classique Violetta</t>
  </si>
  <si>
    <t>Doux Long des Landes</t>
  </si>
  <si>
    <t>Tomate cerise</t>
  </si>
  <si>
    <t>Jaune</t>
  </si>
  <si>
    <t>Yellow current</t>
  </si>
  <si>
    <t>Matt Black</t>
  </si>
  <si>
    <t>Poire Jaune</t>
  </si>
  <si>
    <t>Raisin Vert</t>
  </si>
  <si>
    <t>Rouge</t>
  </si>
  <si>
    <t>Poire Rouge</t>
  </si>
  <si>
    <t>Tomate Coctail</t>
  </si>
  <si>
    <t>Tomate cocktail</t>
  </si>
  <si>
    <t>Black Cherry</t>
  </si>
  <si>
    <t>Prune Rouge</t>
  </si>
  <si>
    <t>Prune Noire</t>
  </si>
  <si>
    <t>Figiel Orange</t>
  </si>
  <si>
    <t>Miel du Mexique (rouge 4cm)</t>
  </si>
  <si>
    <t>Piennolo (Cerisette)</t>
  </si>
  <si>
    <t>Tomate</t>
  </si>
  <si>
    <t>ANANAS</t>
  </si>
  <si>
    <t>BEEFSTEACK</t>
  </si>
  <si>
    <t>CASAQUE ROUGE</t>
  </si>
  <si>
    <t>CŒUR DE BŒUF CUOR DI BUE race</t>
  </si>
  <si>
    <t>GREEN ZEBRA</t>
  </si>
  <si>
    <t>JAUNE GOLDEN JUBILE</t>
  </si>
  <si>
    <t>KAKI COING</t>
  </si>
  <si>
    <t>MARMANDE</t>
  </si>
  <si>
    <t>NOIRE de CRIMEE</t>
  </si>
  <si>
    <t>ROMA</t>
  </si>
  <si>
    <t>ROSE DE BERN</t>
  </si>
  <si>
    <t>ANDINE CORNUE</t>
  </si>
  <si>
    <t>ST PIERRE</t>
  </si>
</sst>
</file>

<file path=xl/styles.xml><?xml version="1.0" encoding="utf-8"?>
<styleSheet xmlns="http://schemas.openxmlformats.org/spreadsheetml/2006/main">
  <numFmts count="15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4" formatCode="DD/MM/YYYY"/>
    <numFmt numFmtId="166" formatCode="_-* #,##0.00\ [$€-40C]_-;\-* #,##0.00\ [$€-40C]_-;_-* &quot;-&quot;??\ [$€-40C]_-;_-@_-"/>
    <numFmt numFmtId="167" formatCode="0#&quot; &quot;##&quot; &quot;##&quot; &quot;##&quot; &quot;##"/>
    <numFmt numFmtId="168" formatCode="#,##0.00\ &quot;€&quot;"/>
    <numFmt numFmtId="169" formatCode="_-* #,##0\ _€_-;\-* #,##0\ _€_-;_-* &quot;-&quot;??\ _€_-;_-@_-"/>
  </numFmts>
  <fonts count="13">
    <font>
      <name val="Arial"/>
      <family val="2"/>
      <color rgb="FF000000"/>
      <sz val="10"/>
      <extLst>
        <ext uri="smNativeData">
          <pm:charSpec xmlns:pm="smNativeData" id="174471052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"/>
      <family val="2"/>
      <b/>
      <color rgb="FF007F7F"/>
      <sz val="24"/>
      <extLst>
        <ext uri="smNativeData">
          <pm:charSpec xmlns:pm="smNativeData" id="1744710529" fgClr="007F7F" ulstyle="none" kern="1">
            <pm:latin face="Arial" sz="480" lang="default" weight="bold"/>
            <pm:cs face="Times New Roman" sz="480" lang="default" weight="bold"/>
            <pm:ea face="SimSun" sz="480" lang="default" weight="bold"/>
          </pm:charSpec>
        </ext>
      </extLst>
    </font>
    <font>
      <name val="Arial"/>
      <family val="2"/>
      <b/>
      <color rgb="FF000000"/>
      <sz val="14"/>
      <extLst>
        <ext uri="smNativeData">
          <pm:charSpec xmlns:pm="smNativeData" id="1744710529" ulstyle="none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family val="2"/>
      <color rgb="FF000000"/>
      <sz val="14"/>
      <extLst>
        <ext uri="smNativeData">
          <pm:charSpec xmlns:pm="smNativeData" id="1744710529" ulstyle="none" kern="1">
            <pm:latin face="Arial" sz="280" lang="default"/>
            <pm:cs face="Times New Roman" sz="280" lang="default"/>
            <pm:ea face="SimSun" sz="280" lang="default"/>
          </pm:charSpec>
        </ext>
      </extLst>
    </font>
    <font>
      <name val="Calibri"/>
      <family val="2"/>
      <color rgb="FF000000"/>
      <sz val="11"/>
      <extLst>
        <ext uri="smNativeData">
          <pm:charSpec xmlns:pm="smNativeData" id="174471052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744710529" fgClr="0563C1" ulstyle="single" kern="1">
            <pm:latin face="Calibri" sz="220" lang="default"/>
            <pm:cs face="Times New Roman" sz="220" lang="default"/>
            <pm:ea face="SimSun" sz="220" lang="default"/>
            <hyperlink type="6" url="https://lacroiseedesjardins.fr/plants/" location="" text="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744710529" fgClr="0563C1" ulstyle="singl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family val="2"/>
      <color rgb="FF0563C1"/>
      <sz val="11"/>
      <u val="single"/>
      <extLst>
        <ext uri="smNativeData">
          <pm:charSpec xmlns:pm="smNativeData" id="1744710529" fgClr="0563C1" ulstyle="single" kern="1">
            <pm:latin face="Calibri" sz="220" lang="default"/>
            <pm:cs face="Times New Roman" sz="220" lang="default"/>
            <pm:ea face="SimSun" sz="220" lang="default"/>
            <hyperlink type="1" url="http://lacroiseedesjardins.fr/la-maraichere/" location="" text="http://lacroiseedesjardins.fr/la-maraichere/"/>
          </pm:charSpec>
        </ext>
      </extLst>
    </font>
    <font>
      <name val="Calibri"/>
      <family val="2"/>
      <color rgb="FF000000"/>
      <sz val="14"/>
      <extLst>
        <ext uri="smNativeData">
          <pm:charSpec xmlns:pm="smNativeData" id="1744710529" ulstyle="none" kern="1">
            <pm:latin face="Calibri" sz="280" lang="default"/>
            <pm:cs face="Times New Roman" sz="280" lang="default"/>
            <pm:ea face="SimSun" sz="280" lang="default"/>
          </pm:charSpec>
        </ext>
      </extLst>
    </font>
    <font>
      <name val="Arial"/>
      <family val="2"/>
      <color rgb="FF000000"/>
      <sz val="12"/>
      <extLst>
        <ext uri="smNativeData">
          <pm:charSpec xmlns:pm="smNativeData" id="1744710529" ulstyle="none" kern="1">
            <pm:latin face="Arial" sz="240" lang="default"/>
            <pm:cs face="Times New Roman" sz="240" lang="default"/>
            <pm:ea face="SimSun" sz="240" lang="default"/>
          </pm:charSpec>
        </ext>
      </extLst>
    </font>
    <font>
      <name val="Calibri"/>
      <family val="2"/>
      <color rgb="FF000000"/>
      <sz val="12"/>
      <extLst>
        <ext uri="smNativeData">
          <pm:charSpec xmlns:pm="smNativeData" id="1744710529" ulstyle="none" kern="1">
            <pm:latin face="Calibri" sz="240" lang="default"/>
            <pm:cs face="Times New Roman" sz="240" lang="default"/>
            <pm:ea face="SimSun" sz="240" lang="default"/>
          </pm:charSpec>
        </ext>
      </extLst>
    </font>
    <font>
      <name val="Calibri"/>
      <family val="2"/>
      <b/>
      <color rgb="FF000000"/>
      <sz val="14"/>
      <extLst>
        <ext uri="smNativeData">
          <pm:charSpec xmlns:pm="smNativeData" id="1744710529" ulstyle="none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family val="2"/>
      <color rgb="FF000000"/>
      <sz val="11"/>
      <extLst>
        <ext uri="smNativeData">
          <pm:charSpec xmlns:pm="smNativeData" id="1744710529" ulstyle="none" kern="1">
            <pm:latin face="Arial" sz="220" lang="default"/>
            <pm:cs face="Times New Roman" sz="220" lang="default"/>
            <pm:ea face="SimSun" sz="220" lang="default"/>
          </pm:charSpec>
        </ext>
      </extLst>
    </font>
  </fonts>
  <fills count="10">
    <fill>
      <patternFill patternType="none"/>
    </fill>
    <fill>
      <patternFill patternType="gray125"/>
    </fill>
    <fill>
      <patternFill patternType="solid">
        <fgColor rgb="FFE0FFFF"/>
        <bgColor rgb="FFFFFFFF"/>
        <extLst>
          <ext uri="smNativeData">
            <pm:shade xmlns:pm="smNativeData" id="1744710529" type="1" fgLvl="12" fgClr="0000FFFF" bgLvl="88" bgClr="00FFFFFF"/>
          </ext>
        </extLst>
      </patternFill>
    </fill>
    <fill>
      <patternFill patternType="solid">
        <fgColor rgb="FFE0FFFF"/>
        <bgColor rgb="FFFFFFFF"/>
        <extLst>
          <ext uri="smNativeData">
            <pm:shade xmlns:pm="smNativeData" id="1744710529" type="1" fgLvl="12" fgClr="0000FFFF" bgLvl="88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4710529" type="1" fgLvl="100" fgClr="00FFFFFF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4710529" type="1" fgLvl="100" fgClr="00FFFFFF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4710529" type="1" fgLvl="100" fgClr="00FFFFFF" bgLvl="0" bgClr="00000000"/>
          </ext>
        </extLst>
      </patternFill>
    </fill>
    <fill>
      <patternFill patternType="none"/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71052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710529"/>
        </ext>
      </extLst>
    </border>
    <border>
      <left style="none">
        <color rgb="FF000000"/>
      </left>
      <right style="none">
        <color rgb="FF000000"/>
      </right>
      <top style="medium">
        <color rgb="FF006666"/>
      </top>
      <bottom style="medium">
        <color rgb="FF006666"/>
      </bottom>
      <extLst>
        <ext uri="smNativeData">
          <pm:border xmlns:pm="smNativeData" id="1744710529">
            <pm:line position="top" type="1" style="0" width="30" dist="20" width2="20" rgb="006666"/>
            <pm:line position="bottom" type="1" style="0" width="30" dist="20" width2="20" rgb="006666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471052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hair">
        <color rgb="FFBF8F00"/>
      </bottom>
      <extLst>
        <ext uri="smNativeData">
          <pm:border xmlns:pm="smNativeData" id="1744710529">
            <pm:line position="bottom" type="1" style="0" width="1" dist="20" width2="20" rgb="BF8F00"/>
          </pm:border>
        </ext>
      </extLst>
    </border>
    <border>
      <left style="none">
        <color rgb="FF000000"/>
      </left>
      <right style="none">
        <color rgb="FF000000"/>
      </right>
      <top style="hair">
        <color rgb="FFBF8F00"/>
      </top>
      <bottom style="hair">
        <color rgb="FFBF8F00"/>
      </bottom>
      <extLst>
        <ext uri="smNativeData">
          <pm:border xmlns:pm="smNativeData" id="1744710529">
            <pm:line position="top" type="1" style="0" width="1" dist="20" width2="20" rgb="BF8F00"/>
            <pm:line position="bottom" type="1" style="0" width="1" dist="20" width2="20" rgb="BF8F00"/>
          </pm:border>
        </ext>
      </extLst>
    </border>
    <border>
      <left style="none">
        <color rgb="FF000000"/>
      </left>
      <right style="none">
        <color rgb="FF000000"/>
      </right>
      <top style="hair">
        <color rgb="FFBF8F00"/>
      </top>
      <bottom style="hair">
        <color rgb="FFBF8F00"/>
      </bottom>
      <extLst>
        <ext uri="smNativeData">
          <pm:border xmlns:pm="smNativeData" id="1744710529">
            <pm:line position="top" type="1" style="0" width="1" dist="20" width2="20" rgb="BF8F00"/>
            <pm:line position="bottom" type="1" style="0" width="1" dist="20" width2="20" rgb="BF8F00"/>
          </pm:border>
        </ext>
      </extLst>
    </border>
    <border>
      <left style="none">
        <color rgb="FF000000"/>
      </left>
      <right style="none">
        <color rgb="FF000000"/>
      </right>
      <top style="hair">
        <color rgb="FFBF8F00"/>
      </top>
      <bottom style="hair">
        <color rgb="FFC65911"/>
      </bottom>
      <extLst>
        <ext uri="smNativeData">
          <pm:border xmlns:pm="smNativeData" id="1744710529">
            <pm:line position="top" type="1" style="0" width="1" dist="20" width2="20" rgb="BF8F00"/>
            <pm:line position="bottom" type="1" style="0" width="1" dist="20" width2="20" rgb="C65911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6666"/>
      </top>
      <bottom style="none">
        <color rgb="FF000000"/>
      </bottom>
      <extLst>
        <ext uri="smNativeData">
          <pm:border xmlns:pm="smNativeData" id="1744710529">
            <pm:line position="top" type="1" style="0" width="30" dist="20" width2="20" rgb="006666"/>
          </pm:border>
        </ext>
      </extLst>
    </border>
  </borders>
  <cellStyleXfs count="4">
    <xf numFmtId="0" fontId="0" fillId="0" borderId="0" applyNumberFormat="1" applyFont="1" applyFill="1" applyBorder="1" applyAlignment="1" applyProtection="1"/>
    <xf numFmtId="0" fontId="6" fillId="0" borderId="0" applyNumberFormat="0" applyFont="1" applyFill="0" applyBorder="0" applyAlignment="0" applyProtection="0"/>
    <xf numFmtId="164" fontId="4" fillId="0" borderId="0" applyNumberFormat="1" applyFont="0" applyFill="0" applyBorder="0" applyAlignment="0" applyProtection="0"/>
    <xf numFmtId="165" fontId="4" fillId="0" borderId="0" applyNumberFormat="1" applyFon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14" fontId="3" fillId="0" borderId="0" xfId="0" applyNumberFormat="1" applyFont="1" applyAlignment="1">
      <alignment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6" fillId="0" borderId="0" xfId="1"/>
    <xf numFmtId="166" fontId="5" fillId="0" borderId="0" xfId="1" applyNumberFormat="1" applyFont="1"/>
    <xf numFmtId="0" fontId="7" fillId="0" borderId="0" xfId="1" applyFont="1" applyAlignment="1">
      <alignment horizontal="right"/>
    </xf>
    <xf numFmtId="0" fontId="8" fillId="0" borderId="0" xfId="0" applyFont="1" applyAlignment="1">
      <alignment horizontal="center"/>
    </xf>
    <xf numFmtId="0" fontId="3" fillId="2" borderId="1" xfId="0" applyFont="1" applyFill="1"/>
    <xf numFmtId="0" fontId="0" fillId="2" borderId="1" xfId="0" applyFill="1" applyAlignment="1">
      <alignment wrapText="1"/>
    </xf>
    <xf numFmtId="0" fontId="3" fillId="2" borderId="1" xfId="0" applyFont="1" applyFill="1" applyAlignment="1">
      <alignment vertical="center"/>
    </xf>
    <xf numFmtId="0" fontId="9" fillId="2" borderId="1" xfId="0" applyFont="1" applyFill="1" applyAlignment="1">
      <alignment horizontal="right" wrapText="1"/>
    </xf>
    <xf numFmtId="0" fontId="9" fillId="2" borderId="1" xfId="0" applyFont="1" applyFill="1"/>
    <xf numFmtId="0" fontId="3" fillId="3" borderId="2" xfId="0" applyFont="1" applyFill="1" applyBorder="1" applyAlignment="1">
      <alignment wrapText="1"/>
    </xf>
    <xf numFmtId="0" fontId="0" fillId="4" borderId="3" xfId="0" applyFill="1" applyAlignment="1">
      <alignment wrapText="1"/>
    </xf>
    <xf numFmtId="0" fontId="9" fillId="4" borderId="3" xfId="0" applyFont="1" applyFill="1" applyAlignment="1">
      <alignment horizontal="right" wrapText="1"/>
    </xf>
    <xf numFmtId="0" fontId="9" fillId="0" borderId="4" xfId="0" applyFont="1" applyBorder="1" applyAlignment="1" applyProtection="1">
      <alignment horizontal="left"/>
      <protection locked="0" hidden="0"/>
    </xf>
    <xf numFmtId="0" fontId="10" fillId="0" borderId="4" xfId="0" applyFont="1" applyBorder="1" applyAlignment="1" applyProtection="1">
      <alignment horizontal="center"/>
      <protection locked="0" hidden="0"/>
    </xf>
    <xf numFmtId="0" fontId="10" fillId="0" borderId="4" xfId="0" applyFont="1" applyBorder="1" applyProtection="1">
      <protection locked="0" hidden="0"/>
    </xf>
    <xf numFmtId="0" fontId="9" fillId="6" borderId="5" xfId="0" applyFont="1" applyFill="1" applyBorder="1" applyAlignment="1" applyProtection="1">
      <alignment horizontal="left"/>
      <protection locked="0" hidden="0"/>
    </xf>
    <xf numFmtId="0" fontId="10" fillId="0" borderId="6" xfId="0" applyFont="1" applyBorder="1" applyAlignment="1" applyProtection="1">
      <alignment horizontal="left"/>
      <protection locked="0" hidden="0"/>
    </xf>
    <xf numFmtId="167" fontId="9" fillId="6" borderId="5" xfId="0" applyNumberFormat="1" applyFont="1" applyFill="1" applyBorder="1" applyAlignment="1" applyProtection="1">
      <alignment horizontal="left"/>
      <protection locked="0" hidden="0"/>
    </xf>
    <xf numFmtId="0" fontId="9" fillId="8" borderId="7" xfId="0" applyFont="1" applyFill="1" applyBorder="1" applyAlignment="1" applyProtection="1">
      <alignment horizontal="left"/>
      <protection locked="0" hidden="0"/>
    </xf>
    <xf numFmtId="0" fontId="0" fillId="0" borderId="0" xfId="0" applyAlignment="1" applyProtection="1">
      <alignment vertical="center"/>
      <protection locked="0" hidden="0"/>
    </xf>
    <xf numFmtId="0" fontId="4" fillId="0" borderId="8" xfId="0" applyFont="1" applyBorder="1"/>
    <xf numFmtId="164" fontId="4" fillId="0" borderId="0" xfId="2"/>
    <xf numFmtId="164" fontId="4" fillId="0" borderId="8" xfId="2" applyBorder="1"/>
    <xf numFmtId="166" fontId="4" fillId="0" borderId="8" xfId="0" applyNumberFormat="1" applyFont="1" applyBorder="1"/>
    <xf numFmtId="0" fontId="8" fillId="0" borderId="0" xfId="0" applyFont="1"/>
    <xf numFmtId="165" fontId="4" fillId="0" borderId="0" xfId="3"/>
    <xf numFmtId="169" fontId="11" fillId="0" borderId="0" xfId="3" applyNumberFormat="1" applyFont="1"/>
    <xf numFmtId="164" fontId="8" fillId="0" borderId="0" xfId="2" applyFont="1"/>
    <xf numFmtId="166" fontId="11" fillId="0" borderId="0" xfId="0" applyNumberFormat="1" applyFont="1"/>
    <xf numFmtId="0" fontId="12" fillId="0" borderId="0" xfId="0" applyFont="1"/>
    <xf numFmtId="164" fontId="12" fillId="0" borderId="0" xfId="2" applyFont="1"/>
    <xf numFmtId="169" fontId="12" fillId="0" borderId="0" xfId="3" applyNumberFormat="1" applyFont="1"/>
    <xf numFmtId="166" fontId="12" fillId="0" borderId="0" xfId="0" applyNumberFormat="1" applyFont="1"/>
    <xf numFmtId="0" fontId="12" fillId="0" borderId="8" xfId="0" applyFont="1" applyBorder="1"/>
    <xf numFmtId="164" fontId="12" fillId="0" borderId="8" xfId="2" applyFont="1" applyBorder="1"/>
    <xf numFmtId="169" fontId="12" fillId="0" borderId="8" xfId="3" applyNumberFormat="1" applyFont="1" applyBorder="1"/>
    <xf numFmtId="166" fontId="12" fillId="0" borderId="8" xfId="0" applyNumberFormat="1" applyFont="1" applyBorder="1"/>
    <xf numFmtId="0" fontId="12" fillId="0" borderId="0" xfId="0" applyFont="1"/>
    <xf numFmtId="164" fontId="12" fillId="0" borderId="0" xfId="2" applyFont="1"/>
    <xf numFmtId="169" fontId="12" fillId="0" borderId="0" xfId="3" applyNumberFormat="1" applyFont="1"/>
    <xf numFmtId="166" fontId="12" fillId="0" borderId="0" xfId="0" applyNumberFormat="1" applyFont="1"/>
    <xf numFmtId="166" fontId="4" fillId="0" borderId="0" xfId="0" applyNumberFormat="1" applyFont="1"/>
  </cellXfs>
  <cellStyles count="4">
    <cellStyle name="Normal" xfId="0" builtinId="0" customBuiltin="1"/>
    <cellStyle name="Hyperlink" xfId="1" builtinId="8" customBuiltin="1"/>
    <cellStyle name="Currency" xfId="2" builtinId="4" customBuiltin="1"/>
    <cellStyle name="Comma" xfId="3" builtinId="3" customBuiltin="1"/>
  </cellStyles>
  <dxfs count="1">
    <dxf>
      <border>
        <bottom style="hair">
          <color rgb="FFF4AF82"/>
        </bottom>
        <extLst>
          <ext uri="smNativeData">
            <pm:border xmlns:pm="smNativeData" id="1744710529">
              <pm:line position="bottom" type="1" style="0" width="1" dist="20" width2="20" rgb="F4AF82"/>
            </pm:border>
          </ext>
        </extLst>
      </border>
    </dxf>
  </dxfs>
  <tableStyles count="0"/>
  <extLst>
    <ext uri="smNativeData">
      <pm:charStyles xmlns:pm="smNativeData" id="1744710529" count="1">
        <pm:charStyle name="Normal" fontId="0"/>
      </pm:charStyles>
      <pm:colors xmlns:pm="smNativeData" id="1744710529" count="5">
        <pm:color name="Couleur 24" rgb="0563C1"/>
        <pm:color name="Couleur 25" rgb="006666"/>
        <pm:color name="Couleur 28" rgb="BF8F00"/>
        <pm:color name="Couleur 29" rgb="C65911"/>
        <pm:color name="Couleur 30" rgb="F4AF82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drawings/_rels/drawing1.xml.rels><?xml version="1.0" encoding="UTF-8" standalone="yes" 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981075</xdr:colOff>
      <xdr:row>7</xdr:row>
      <xdr:rowOff>114300</xdr:rowOff>
    </xdr:from>
    <xdr:to>
      <xdr:col>6</xdr:col>
      <xdr:colOff>704850</xdr:colOff>
      <xdr:row>10</xdr:row>
      <xdr:rowOff>201295</xdr:rowOff>
    </xdr:to>
    <xdr:pic macro="">
      <xdr:nvPicPr>
        <xdr:cNvPr id="2" name="Picture 6"/>
        <xdr:cNvPicPr>
          <a:picLocks noChangeAspect="1"/>
          <a:extLst>
            <a:ext uri="smNativeData">
              <pm:smNativeData xmlns:pm="smNativeData" val="SMDATA_15_gSv+Zx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B6CQMA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HAAAABAAAAAACnAMKAAAABgAAAIYDtwNJMAAAjwsAAKgJAABmBA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9235" y="1878965"/>
          <a:ext cx="1569720" cy="715010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 ?>
<Relationships xmlns="http://schemas.openxmlformats.org/package/2006/relationships"><Relationship Id="rId1" Type="http://schemas.openxmlformats.org/officeDocument/2006/relationships/hyperlink" Target="https://lacroiseedesjardins.fr/plants/" TargetMode="External"/><Relationship Id="rId2" Type="http://schemas.openxmlformats.org/officeDocument/2006/relationships/hyperlink" Target="http://lacroiseedesjardins.fr/la-maraichere/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L126"/>
  <sheetViews>
    <sheetView tabSelected="1" view="normal" workbookViewId="0">
      <selection activeCell="I9" sqref="I9"/>
    </sheetView>
  </sheetViews>
  <sheetFormatPr baseColWidth="10" defaultColWidth="10.765766" defaultRowHeight="15.40"/>
  <cols>
    <col min="1" max="1" width="8.504505" customWidth="1"/>
    <col min="2" max="2" width="25.657658" customWidth="1"/>
    <col min="3" max="3" width="16.000000" customWidth="1"/>
    <col min="4" max="4" width="47.279279" customWidth="1" style="31"/>
    <col min="5" max="5" width="15.423423" customWidth="1" style="51"/>
    <col min="8" max="8" width="6.774775" customWidth="1"/>
  </cols>
  <sheetData>
    <row r="1" spans="2:7" ht="27.75" customHeight="1">
      <c r="B1" s="1" t="s">
        <v>0</v>
      </c>
      <c r="C1" s="1"/>
      <c r="D1" s="1"/>
      <c r="E1" s="1"/>
      <c r="F1" s="1"/>
      <c r="G1" s="1"/>
    </row>
    <row r="2" spans="2:7" ht="20.10" customHeight="1">
      <c r="B2" s="2" t="s">
        <v>1</v>
      </c>
      <c r="C2" s="3"/>
      <c r="D2" s="3"/>
      <c r="E2" s="4"/>
      <c r="F2" s="5"/>
      <c r="G2" s="5"/>
    </row>
    <row r="3" spans="2:7" ht="18" customHeight="1">
      <c r="B3" s="6" t="s">
        <v>2</v>
      </c>
      <c r="D3" s="7"/>
      <c r="E3" s="8" t="s">
        <v>3</v>
      </c>
      <c r="F3" s="8"/>
      <c r="G3" s="8"/>
    </row>
    <row r="4" spans="2:7">
      <c r="B4" s="9" t="s">
        <v>4</v>
      </c>
      <c r="D4" s="7"/>
      <c r="E4" s="8"/>
      <c r="F4" s="8"/>
      <c r="G4" s="8"/>
    </row>
    <row r="5" spans="2:5" ht="18" customHeight="1">
      <c r="B5" s="6" t="s">
        <v>5</v>
      </c>
      <c r="D5" s="7"/>
      <c r="E5" s="7"/>
    </row>
    <row r="6" spans="2:7">
      <c r="B6" s="6" t="s">
        <v>6</v>
      </c>
      <c r="E6" s="11" t="s">
        <v>7</v>
      </c>
      <c r="G6" s="12"/>
    </row>
    <row r="7" spans="2:6">
      <c r="B7" s="3"/>
      <c r="D7" s="7"/>
      <c r="E7" s="7"/>
      <c r="F7" s="13"/>
    </row>
    <row r="8" spans="2:7">
      <c r="B8" s="14" t="s">
        <v>8</v>
      </c>
      <c r="C8" s="14"/>
      <c r="D8" s="14"/>
      <c r="E8" s="14"/>
      <c r="F8" s="14"/>
      <c r="G8" s="14"/>
    </row>
    <row r="9" spans="2:7">
      <c r="B9" s="15"/>
      <c r="C9" s="15"/>
      <c r="D9" s="15"/>
      <c r="E9" s="15"/>
      <c r="F9" s="15"/>
      <c r="G9" s="15"/>
    </row>
    <row r="10" spans="2:7">
      <c r="B10" s="16" t="s">
        <v>9</v>
      </c>
      <c r="C10" s="16"/>
      <c r="D10" s="16"/>
      <c r="E10" s="16"/>
      <c r="F10" s="16"/>
      <c r="G10" s="16"/>
    </row>
    <row r="11" spans="2:7">
      <c r="B11" s="14" t="s">
        <v>10</v>
      </c>
      <c r="C11" s="14"/>
      <c r="D11" s="14"/>
      <c r="E11" s="14"/>
      <c r="F11" s="14"/>
      <c r="G11" s="14"/>
    </row>
    <row r="12" spans="2:7">
      <c r="B12" s="17" t="s">
        <v>11</v>
      </c>
      <c r="C12" s="18" t="s">
        <v>12</v>
      </c>
      <c r="D12" s="18"/>
      <c r="E12" s="14"/>
      <c r="F12" s="14"/>
      <c r="G12" s="14"/>
    </row>
    <row r="13" spans="2:7">
      <c r="B13" s="17" t="s">
        <v>11</v>
      </c>
      <c r="C13" s="18" t="s">
        <v>13</v>
      </c>
      <c r="D13" s="18"/>
      <c r="E13" s="14"/>
      <c r="F13" s="14"/>
      <c r="G13" s="14"/>
    </row>
    <row r="14" spans="2:7">
      <c r="B14" s="17" t="s">
        <v>11</v>
      </c>
      <c r="C14" s="18" t="s">
        <v>14</v>
      </c>
      <c r="D14" s="18"/>
      <c r="E14" s="14"/>
      <c r="F14" s="14"/>
      <c r="G14" s="14"/>
    </row>
    <row r="15" spans="2:7">
      <c r="B15" s="17" t="s">
        <v>11</v>
      </c>
      <c r="C15" s="18" t="s">
        <v>15</v>
      </c>
      <c r="D15" s="18"/>
      <c r="E15" s="14"/>
      <c r="F15" s="14"/>
      <c r="G15" s="14"/>
    </row>
    <row r="16" spans="2:7">
      <c r="B16" s="17" t="s">
        <v>11</v>
      </c>
      <c r="C16" s="18" t="s">
        <v>16</v>
      </c>
      <c r="D16" s="18"/>
      <c r="E16" s="14"/>
      <c r="F16" s="14"/>
      <c r="G16" s="14"/>
    </row>
    <row r="17" spans="2:7">
      <c r="B17" s="15"/>
      <c r="C17" s="15"/>
      <c r="D17" s="15"/>
      <c r="E17" s="15"/>
      <c r="F17" s="15"/>
      <c r="G17" s="15"/>
    </row>
    <row r="18" spans="2:7">
      <c r="B18" s="16" t="s">
        <v>17</v>
      </c>
      <c r="C18" s="16"/>
      <c r="D18" s="16"/>
      <c r="E18" s="16"/>
      <c r="F18" s="16"/>
      <c r="G18" s="16"/>
    </row>
    <row r="19" spans="4:5">
      <c r="D19" s="7"/>
      <c r="E19" s="7"/>
    </row>
    <row r="20" spans="2:7" ht="19.50" customHeight="1">
      <c r="B20" s="19" t="s">
        <v>18</v>
      </c>
      <c r="C20" s="19"/>
      <c r="D20" s="19"/>
      <c r="E20" s="19"/>
      <c r="F20" s="19"/>
      <c r="G20" s="19"/>
    </row>
    <row r="21" spans="2:7">
      <c r="B21" s="20"/>
      <c r="C21" s="20"/>
      <c r="D21" s="20"/>
      <c r="E21" s="20"/>
      <c r="F21" s="20"/>
      <c r="G21" s="20"/>
    </row>
    <row r="22" spans="2:7">
      <c r="B22" s="21" t="s">
        <v>19</v>
      </c>
      <c r="C22" s="22"/>
      <c r="D22" s="22"/>
      <c r="E22" s="22"/>
      <c r="F22" s="23"/>
      <c r="G22" s="24"/>
    </row>
    <row r="23" spans="2:7">
      <c r="B23" s="21" t="s">
        <v>20</v>
      </c>
      <c r="C23" s="25"/>
      <c r="D23" s="25"/>
      <c r="E23" s="25"/>
      <c r="F23" s="25"/>
      <c r="G23" s="25"/>
    </row>
    <row r="24" spans="2:7">
      <c r="B24" s="21" t="s">
        <v>21</v>
      </c>
      <c r="C24" s="25"/>
      <c r="D24" s="25"/>
      <c r="E24" s="25"/>
      <c r="F24" s="25"/>
      <c r="G24" s="25"/>
    </row>
    <row r="25" spans="2:12">
      <c r="B25" s="21" t="s">
        <v>22</v>
      </c>
      <c r="C25" s="26"/>
      <c r="D25" s="26"/>
      <c r="E25" s="26"/>
      <c r="F25" s="26"/>
      <c r="G25" s="26"/>
      <c r="H25" s="3"/>
      <c r="I25" s="20"/>
      <c r="J25" s="20"/>
      <c r="K25" s="20"/>
      <c r="L25" s="20"/>
    </row>
    <row r="26" spans="2:7">
      <c r="B26" s="21" t="s">
        <v>23</v>
      </c>
      <c r="C26" s="27"/>
      <c r="D26" s="27"/>
      <c r="E26" s="27"/>
      <c r="F26" s="27"/>
      <c r="G26" s="27"/>
    </row>
    <row r="27" spans="2:7">
      <c r="B27" s="21" t="s">
        <v>24</v>
      </c>
      <c r="C27" s="28"/>
      <c r="D27" s="28"/>
      <c r="E27" s="28"/>
      <c r="F27" s="28"/>
      <c r="G27" s="28"/>
    </row>
    <row r="28" spans="2:7">
      <c r="B28" s="20"/>
      <c r="C28" s="20"/>
      <c r="D28" s="20"/>
      <c r="E28" s="20"/>
      <c r="F28" s="20"/>
      <c r="G28" s="20"/>
    </row>
    <row r="29" spans="2:7" ht="19.50" customHeight="1">
      <c r="B29" s="19" t="s">
        <v>25</v>
      </c>
      <c r="C29" s="19"/>
      <c r="D29" s="19"/>
      <c r="E29" s="19"/>
      <c r="F29" s="19"/>
      <c r="G29" s="19"/>
    </row>
    <row r="30" spans="2:7" ht="20.10" customHeight="1">
      <c r="B30" s="29"/>
      <c r="C30" s="29"/>
      <c r="D30" s="29"/>
      <c r="E30" s="29"/>
      <c r="F30" s="29"/>
      <c r="G30" s="29"/>
    </row>
    <row r="31" spans="2:7" ht="20.10" customHeight="1">
      <c r="B31" s="29"/>
      <c r="C31" s="29"/>
      <c r="D31" s="29"/>
      <c r="E31" s="29"/>
      <c r="F31" s="29"/>
      <c r="G31" s="29"/>
    </row>
    <row r="32" spans="2:7">
      <c r="B32" s="30"/>
      <c r="C32" s="30"/>
      <c r="D32" s="32"/>
      <c r="E32" s="33"/>
      <c r="F32" s="30"/>
      <c r="G32" s="30"/>
    </row>
    <row r="33" spans="2:7">
      <c r="B33" s="34" t="s">
        <v>26</v>
      </c>
      <c r="C33" s="36">
        <f>SUM(F36:F122)</f>
        <v>0</v>
      </c>
      <c r="D33" s="37" t="s">
        <v>27</v>
      </c>
      <c r="E33" s="38">
        <f>SUM(G36:G122)</f>
        <v>0</v>
      </c>
      <c r="F33" s="38"/>
      <c r="G33" s="38"/>
    </row>
    <row r="35" spans="2:7" ht="19.50" customHeight="1">
      <c r="B35" s="19" t="s">
        <v>28</v>
      </c>
      <c r="C35" s="19" t="s">
        <v>29</v>
      </c>
      <c r="D35" s="19" t="s">
        <v>30</v>
      </c>
      <c r="E35" s="19" t="s">
        <v>31</v>
      </c>
      <c r="F35" s="19" t="s">
        <v>32</v>
      </c>
      <c r="G35" s="19" t="s">
        <v>33</v>
      </c>
    </row>
    <row r="36" spans="2:7">
      <c r="B36" s="39" t="s">
        <v>34</v>
      </c>
      <c r="C36" s="39" t="s">
        <v>35</v>
      </c>
      <c r="D36" s="39" t="s">
        <v>36</v>
      </c>
      <c r="E36" s="40" t="n">
        <v>1.10000000000000009</v>
      </c>
      <c r="F36" s="41"/>
      <c r="G36" s="42">
        <f>E36*F36</f>
        <v>0</v>
      </c>
    </row>
    <row r="37" spans="2:7">
      <c r="B37" s="39"/>
      <c r="C37" s="39" t="s">
        <v>35</v>
      </c>
      <c r="D37" s="39" t="s">
        <v>37</v>
      </c>
      <c r="E37" s="40" t="n">
        <v>1.10000000000000009</v>
      </c>
      <c r="F37" s="41"/>
      <c r="G37" s="42">
        <f>E37*F37</f>
        <v>0</v>
      </c>
    </row>
    <row r="38" spans="2:7">
      <c r="B38" s="39"/>
      <c r="C38" s="39" t="s">
        <v>35</v>
      </c>
      <c r="D38" s="39" t="s">
        <v>38</v>
      </c>
      <c r="E38" s="40" t="n">
        <v>1.10000000000000009</v>
      </c>
      <c r="F38" s="41"/>
      <c r="G38" s="42">
        <f>E38*F38</f>
        <v>0</v>
      </c>
    </row>
    <row r="39" spans="2:7">
      <c r="B39" s="39"/>
      <c r="C39" s="39" t="s">
        <v>35</v>
      </c>
      <c r="D39" s="39" t="s">
        <v>39</v>
      </c>
      <c r="E39" s="40" t="n">
        <v>1.10000000000000009</v>
      </c>
      <c r="F39" s="41"/>
      <c r="G39" s="42">
        <f>E39*F39</f>
        <v>0</v>
      </c>
    </row>
    <row r="40" spans="2:7">
      <c r="B40" s="39"/>
      <c r="C40" s="39" t="s">
        <v>35</v>
      </c>
      <c r="D40" s="39" t="s">
        <v>40</v>
      </c>
      <c r="E40" s="40" t="n">
        <v>1.10000000000000009</v>
      </c>
      <c r="F40" s="41"/>
      <c r="G40" s="42">
        <f>E40*F40</f>
        <v>0</v>
      </c>
    </row>
    <row r="41" spans="2:7">
      <c r="B41" s="39"/>
      <c r="C41" s="39" t="s">
        <v>41</v>
      </c>
      <c r="D41" s="39" t="s">
        <v>42</v>
      </c>
      <c r="E41" s="40" t="n">
        <v>2</v>
      </c>
      <c r="F41" s="41"/>
      <c r="G41" s="42">
        <f>E41*F41</f>
        <v>0</v>
      </c>
    </row>
    <row r="42" spans="2:7">
      <c r="B42" s="39"/>
      <c r="C42" s="39" t="s">
        <v>43</v>
      </c>
      <c r="D42" s="39" t="s">
        <v>43</v>
      </c>
      <c r="E42" s="40" t="n">
        <v>2</v>
      </c>
      <c r="F42" s="41"/>
      <c r="G42" s="42">
        <f>E42*F42</f>
        <v>0</v>
      </c>
    </row>
    <row r="43" spans="2:7">
      <c r="B43" s="39"/>
      <c r="C43" s="39" t="s">
        <v>44</v>
      </c>
      <c r="D43" s="39" t="s">
        <v>45</v>
      </c>
      <c r="E43" s="40" t="n">
        <v>2</v>
      </c>
      <c r="F43" s="41"/>
      <c r="G43" s="42">
        <f>E43*F43</f>
        <v>0</v>
      </c>
    </row>
    <row r="44" spans="2:7">
      <c r="B44" s="39"/>
      <c r="C44" s="39" t="s">
        <v>46</v>
      </c>
      <c r="D44" s="39" t="s">
        <v>47</v>
      </c>
      <c r="E44" s="40" t="n">
        <v>2</v>
      </c>
      <c r="F44" s="41"/>
      <c r="G44" s="42">
        <f>E44*F44</f>
        <v>0</v>
      </c>
    </row>
    <row r="45" spans="2:7">
      <c r="B45" s="39"/>
      <c r="C45" s="39" t="s">
        <v>48</v>
      </c>
      <c r="D45" s="39" t="s">
        <v>49</v>
      </c>
      <c r="E45" s="40" t="n">
        <v>2</v>
      </c>
      <c r="F45" s="41"/>
      <c r="G45" s="42">
        <f>E45*F45</f>
        <v>0</v>
      </c>
    </row>
    <row r="46" spans="2:7">
      <c r="B46" s="39"/>
      <c r="C46" s="39" t="s">
        <v>48</v>
      </c>
      <c r="D46" s="39" t="s">
        <v>50</v>
      </c>
      <c r="E46" s="40" t="n">
        <v>2</v>
      </c>
      <c r="F46" s="41"/>
      <c r="G46" s="42">
        <f>E46*F46</f>
        <v>0</v>
      </c>
    </row>
    <row r="47" spans="2:7">
      <c r="B47" s="39"/>
      <c r="C47" s="39" t="s">
        <v>51</v>
      </c>
      <c r="D47" s="39" t="s">
        <v>52</v>
      </c>
      <c r="E47" s="40" t="n">
        <v>2</v>
      </c>
      <c r="F47" s="41"/>
      <c r="G47" s="42">
        <f>E47*F47</f>
        <v>0</v>
      </c>
    </row>
    <row r="48" spans="2:7">
      <c r="B48" s="39"/>
      <c r="C48" s="39"/>
      <c r="D48" s="39" t="s">
        <v>53</v>
      </c>
      <c r="E48" s="40" t="n">
        <v>2</v>
      </c>
      <c r="F48" s="41"/>
      <c r="G48" s="42">
        <f>E48*F48</f>
        <v>0</v>
      </c>
    </row>
    <row r="49" spans="2:7">
      <c r="B49" s="39"/>
      <c r="C49" s="39" t="s">
        <v>54</v>
      </c>
      <c r="D49" s="39" t="s">
        <v>54</v>
      </c>
      <c r="E49" s="40" t="n">
        <v>3</v>
      </c>
      <c r="F49" s="41"/>
      <c r="G49" s="42">
        <f>E49*F49</f>
        <v>0</v>
      </c>
    </row>
    <row r="50" spans="2:7">
      <c r="B50" s="39"/>
      <c r="C50" s="39" t="s">
        <v>55</v>
      </c>
      <c r="D50" s="39" t="s">
        <v>56</v>
      </c>
      <c r="E50" s="40" t="n">
        <v>2</v>
      </c>
      <c r="F50" s="41"/>
      <c r="G50" s="42">
        <f>E50*F50</f>
        <v>0</v>
      </c>
    </row>
    <row r="51" spans="2:7">
      <c r="B51" s="43" t="s">
        <v>57</v>
      </c>
      <c r="C51" s="43" t="s">
        <v>57</v>
      </c>
      <c r="D51" s="43" t="s">
        <v>58</v>
      </c>
      <c r="E51" s="44" t="n">
        <v>1.5</v>
      </c>
      <c r="F51" s="45"/>
      <c r="G51" s="46">
        <f>E51*F51</f>
        <v>0</v>
      </c>
    </row>
    <row r="52" spans="2:7">
      <c r="B52" s="39"/>
      <c r="C52" s="39" t="s">
        <v>57</v>
      </c>
      <c r="D52" s="39" t="s">
        <v>59</v>
      </c>
      <c r="E52" s="40" t="n">
        <v>1.5</v>
      </c>
      <c r="F52" s="41"/>
      <c r="G52" s="42">
        <f>E52*F52</f>
        <v>0</v>
      </c>
    </row>
    <row r="53" spans="2:7">
      <c r="B53" s="39"/>
      <c r="C53" s="39" t="s">
        <v>57</v>
      </c>
      <c r="D53" s="39" t="s">
        <v>60</v>
      </c>
      <c r="E53" s="40" t="n">
        <v>1.5</v>
      </c>
      <c r="F53" s="41"/>
      <c r="G53" s="42">
        <f>E53*F53</f>
        <v>0</v>
      </c>
    </row>
    <row r="54" spans="2:7">
      <c r="B54" s="39"/>
      <c r="C54" s="39" t="s">
        <v>57</v>
      </c>
      <c r="D54" s="39" t="s">
        <v>61</v>
      </c>
      <c r="E54" s="40" t="n">
        <v>1.5</v>
      </c>
      <c r="F54" s="41"/>
      <c r="G54" s="42">
        <f>E54*F54</f>
        <v>0</v>
      </c>
    </row>
    <row r="55" spans="2:7">
      <c r="B55" s="43" t="s">
        <v>62</v>
      </c>
      <c r="C55" s="43" t="s">
        <v>63</v>
      </c>
      <c r="D55" s="43" t="s">
        <v>64</v>
      </c>
      <c r="E55" s="44" t="n">
        <v>2</v>
      </c>
      <c r="F55" s="45"/>
      <c r="G55" s="46">
        <f>E55*F55</f>
        <v>0</v>
      </c>
    </row>
    <row r="56" spans="2:7">
      <c r="B56" s="43" t="s">
        <v>65</v>
      </c>
      <c r="C56" s="43" t="s">
        <v>65</v>
      </c>
      <c r="D56" s="43" t="s">
        <v>66</v>
      </c>
      <c r="E56" s="44" t="n">
        <v>1.5</v>
      </c>
      <c r="F56" s="45"/>
      <c r="G56" s="46">
        <f>E56*F56</f>
        <v>0</v>
      </c>
    </row>
    <row r="57" spans="2:7">
      <c r="B57" s="39"/>
      <c r="C57" s="39" t="s">
        <v>65</v>
      </c>
      <c r="D57" s="39" t="s">
        <v>67</v>
      </c>
      <c r="E57" s="40" t="n">
        <v>1.5</v>
      </c>
      <c r="F57" s="41"/>
      <c r="G57" s="42">
        <f>E57*F57</f>
        <v>0</v>
      </c>
    </row>
    <row r="58" spans="2:7">
      <c r="B58" s="39"/>
      <c r="C58" s="39" t="s">
        <v>65</v>
      </c>
      <c r="D58" s="39" t="s">
        <v>68</v>
      </c>
      <c r="E58" s="40" t="n">
        <v>1.5</v>
      </c>
      <c r="F58" s="41"/>
      <c r="G58" s="42">
        <f>E58*F58</f>
        <v>0</v>
      </c>
    </row>
    <row r="59" spans="2:7">
      <c r="B59" s="39"/>
      <c r="C59" s="39" t="s">
        <v>65</v>
      </c>
      <c r="D59" s="39" t="s">
        <v>69</v>
      </c>
      <c r="E59" s="40" t="n">
        <v>1.5</v>
      </c>
      <c r="F59" s="41"/>
      <c r="G59" s="42">
        <f>E59*F59</f>
        <v>0</v>
      </c>
    </row>
    <row r="60" spans="2:7">
      <c r="B60" s="39"/>
      <c r="C60" s="39" t="s">
        <v>65</v>
      </c>
      <c r="D60" s="39" t="s">
        <v>70</v>
      </c>
      <c r="E60" s="40" t="n">
        <v>1.5</v>
      </c>
      <c r="F60" s="41"/>
      <c r="G60" s="42">
        <f>E60*F60</f>
        <v>0</v>
      </c>
    </row>
    <row r="61" spans="2:7">
      <c r="B61" s="39"/>
      <c r="C61" s="39" t="s">
        <v>65</v>
      </c>
      <c r="D61" s="39" t="s">
        <v>71</v>
      </c>
      <c r="E61" s="40" t="n">
        <v>1.5</v>
      </c>
      <c r="F61" s="41"/>
      <c r="G61" s="42">
        <f>E61*F61</f>
        <v>0</v>
      </c>
    </row>
    <row r="62" spans="2:7">
      <c r="B62" s="43" t="s">
        <v>72</v>
      </c>
      <c r="C62" s="43" t="s">
        <v>72</v>
      </c>
      <c r="D62" s="43" t="s">
        <v>73</v>
      </c>
      <c r="E62" s="44" t="n">
        <v>1.5</v>
      </c>
      <c r="F62" s="45"/>
      <c r="G62" s="46">
        <f>E62*F62</f>
        <v>0</v>
      </c>
    </row>
    <row r="63" spans="2:7">
      <c r="B63" s="43" t="s">
        <v>74</v>
      </c>
      <c r="C63" s="43" t="s">
        <v>74</v>
      </c>
      <c r="D63" s="43" t="s">
        <v>75</v>
      </c>
      <c r="E63" s="44" t="n">
        <v>1.5</v>
      </c>
      <c r="F63" s="45"/>
      <c r="G63" s="46">
        <f>E63*F63</f>
        <v>0</v>
      </c>
    </row>
    <row r="64" spans="2:7">
      <c r="B64" s="39"/>
      <c r="C64" s="39" t="s">
        <v>74</v>
      </c>
      <c r="D64" s="39" t="s">
        <v>76</v>
      </c>
      <c r="E64" s="40" t="n">
        <v>1.5</v>
      </c>
      <c r="F64" s="41"/>
      <c r="G64" s="42">
        <f>E64*F64</f>
        <v>0</v>
      </c>
    </row>
    <row r="65" spans="2:7">
      <c r="B65" s="39"/>
      <c r="C65" s="39" t="s">
        <v>74</v>
      </c>
      <c r="D65" s="39" t="s">
        <v>77</v>
      </c>
      <c r="E65" s="40" t="n">
        <v>1.5</v>
      </c>
      <c r="F65" s="41"/>
      <c r="G65" s="42">
        <f>E65*F65</f>
        <v>0</v>
      </c>
    </row>
    <row r="66" spans="2:7">
      <c r="B66" s="39"/>
      <c r="C66" s="39" t="s">
        <v>74</v>
      </c>
      <c r="D66" s="39" t="s">
        <v>78</v>
      </c>
      <c r="E66" s="40" t="n">
        <v>1.5</v>
      </c>
      <c r="F66" s="41"/>
      <c r="G66" s="42">
        <f>E66*F66</f>
        <v>0</v>
      </c>
    </row>
    <row r="67" spans="2:7">
      <c r="B67" s="39"/>
      <c r="C67" s="39" t="s">
        <v>74</v>
      </c>
      <c r="D67" s="39" t="s">
        <v>79</v>
      </c>
      <c r="E67" s="40" t="n">
        <v>1.5</v>
      </c>
      <c r="F67" s="41"/>
      <c r="G67" s="42">
        <f>E67*F67</f>
        <v>0</v>
      </c>
    </row>
    <row r="68" spans="2:7">
      <c r="B68" s="39"/>
      <c r="C68" s="39" t="s">
        <v>74</v>
      </c>
      <c r="D68" s="39" t="s">
        <v>80</v>
      </c>
      <c r="E68" s="40" t="n">
        <v>1.5</v>
      </c>
      <c r="F68" s="41"/>
      <c r="G68" s="42">
        <f>E68*F68</f>
        <v>0</v>
      </c>
    </row>
    <row r="69" spans="2:7">
      <c r="B69" s="39"/>
      <c r="C69" s="39" t="s">
        <v>74</v>
      </c>
      <c r="D69" s="39" t="s">
        <v>81</v>
      </c>
      <c r="E69" s="40" t="n">
        <v>1.5</v>
      </c>
      <c r="F69" s="41"/>
      <c r="G69" s="42">
        <f>E69*F69</f>
        <v>0</v>
      </c>
    </row>
    <row r="70" spans="2:7">
      <c r="B70" s="43" t="s">
        <v>82</v>
      </c>
      <c r="C70" s="43" t="s">
        <v>82</v>
      </c>
      <c r="D70" s="43" t="s">
        <v>83</v>
      </c>
      <c r="E70" s="44" t="n">
        <v>1.5</v>
      </c>
      <c r="F70" s="45"/>
      <c r="G70" s="46">
        <f>E70*F70</f>
        <v>0</v>
      </c>
    </row>
    <row r="71" spans="2:7">
      <c r="B71" s="39"/>
      <c r="C71" s="39" t="s">
        <v>82</v>
      </c>
      <c r="D71" s="39" t="s">
        <v>84</v>
      </c>
      <c r="E71" s="40" t="n">
        <v>1.5</v>
      </c>
      <c r="F71" s="41"/>
      <c r="G71" s="42">
        <f>E71*F71</f>
        <v>0</v>
      </c>
    </row>
    <row r="72" spans="2:7">
      <c r="B72" s="39"/>
      <c r="C72" s="39" t="s">
        <v>82</v>
      </c>
      <c r="D72" s="39" t="s">
        <v>85</v>
      </c>
      <c r="E72" s="40" t="n">
        <v>1.5</v>
      </c>
      <c r="F72" s="41"/>
      <c r="G72" s="42">
        <f>E72*F72</f>
        <v>0</v>
      </c>
    </row>
    <row r="73" spans="2:7">
      <c r="B73" s="39"/>
      <c r="C73" s="39" t="s">
        <v>82</v>
      </c>
      <c r="D73" s="39" t="s">
        <v>86</v>
      </c>
      <c r="E73" s="40" t="n">
        <v>1.5</v>
      </c>
      <c r="F73" s="41"/>
      <c r="G73" s="42">
        <f>E73*F73</f>
        <v>0</v>
      </c>
    </row>
    <row r="74" spans="2:7">
      <c r="B74" s="43" t="s">
        <v>87</v>
      </c>
      <c r="C74" s="43" t="s">
        <v>88</v>
      </c>
      <c r="D74" s="43" t="s">
        <v>89</v>
      </c>
      <c r="E74" s="44" t="n">
        <v>2</v>
      </c>
      <c r="F74" s="45"/>
      <c r="G74" s="46">
        <f>E74*F74</f>
        <v>0</v>
      </c>
    </row>
    <row r="75" spans="2:7">
      <c r="B75" s="47"/>
      <c r="C75" s="47"/>
      <c r="D75" s="47" t="s">
        <v>90</v>
      </c>
      <c r="E75" s="40" t="n">
        <v>2</v>
      </c>
      <c r="F75" s="41"/>
      <c r="G75" s="42">
        <f>E75*F75</f>
        <v>0</v>
      </c>
    </row>
    <row r="76" spans="2:7">
      <c r="B76" s="39"/>
      <c r="C76" s="39"/>
      <c r="D76" s="39" t="s">
        <v>91</v>
      </c>
      <c r="E76" s="40" t="n">
        <v>2</v>
      </c>
      <c r="F76" s="41"/>
      <c r="G76" s="42">
        <f>E76*F76</f>
        <v>0</v>
      </c>
    </row>
    <row r="77" spans="2:7">
      <c r="B77" s="43" t="s">
        <v>92</v>
      </c>
      <c r="C77" s="43" t="s">
        <v>92</v>
      </c>
      <c r="D77" s="43" t="s">
        <v>93</v>
      </c>
      <c r="E77" s="44" t="n">
        <v>2</v>
      </c>
      <c r="F77" s="45"/>
      <c r="G77" s="46">
        <f>E77*F77</f>
        <v>0</v>
      </c>
    </row>
    <row r="78" spans="2:7">
      <c r="B78" s="43" t="s">
        <v>94</v>
      </c>
      <c r="C78" s="43" t="s">
        <v>94</v>
      </c>
      <c r="D78" s="43" t="s">
        <v>95</v>
      </c>
      <c r="E78" s="44" t="n">
        <v>2</v>
      </c>
      <c r="F78" s="45"/>
      <c r="G78" s="46">
        <f>E78*F78</f>
        <v>0</v>
      </c>
    </row>
    <row r="79" spans="2:7">
      <c r="B79" s="39"/>
      <c r="C79" s="39" t="s">
        <v>94</v>
      </c>
      <c r="D79" s="39" t="s">
        <v>96</v>
      </c>
      <c r="E79" s="40" t="n">
        <v>2</v>
      </c>
      <c r="F79" s="41"/>
      <c r="G79" s="42">
        <f>E79*F79</f>
        <v>0</v>
      </c>
    </row>
    <row r="80" spans="2:7">
      <c r="B80" s="43" t="s">
        <v>97</v>
      </c>
      <c r="C80" s="43" t="s">
        <v>97</v>
      </c>
      <c r="D80" s="43" t="s">
        <v>98</v>
      </c>
      <c r="E80" s="44" t="n">
        <v>1.5</v>
      </c>
      <c r="F80" s="45"/>
      <c r="G80" s="46">
        <f>E80*F80</f>
        <v>0</v>
      </c>
    </row>
    <row r="81" spans="2:7">
      <c r="B81" s="39"/>
      <c r="C81" s="39" t="s">
        <v>97</v>
      </c>
      <c r="D81" s="39" t="s">
        <v>99</v>
      </c>
      <c r="E81" s="40" t="n">
        <v>1.5</v>
      </c>
      <c r="F81" s="41"/>
      <c r="G81" s="42">
        <f>E81*F81</f>
        <v>0</v>
      </c>
    </row>
    <row r="82" spans="2:7">
      <c r="B82" s="43" t="s">
        <v>100</v>
      </c>
      <c r="C82" s="43" t="s">
        <v>100</v>
      </c>
      <c r="D82" s="43" t="s">
        <v>101</v>
      </c>
      <c r="E82" s="44" t="n">
        <v>1.5</v>
      </c>
      <c r="F82" s="45"/>
      <c r="G82" s="46">
        <f>E82*F82</f>
        <v>0</v>
      </c>
    </row>
    <row r="83" spans="2:7">
      <c r="B83" s="39"/>
      <c r="C83" s="39" t="s">
        <v>100</v>
      </c>
      <c r="D83" s="39" t="s">
        <v>102</v>
      </c>
      <c r="E83" s="40" t="n">
        <v>1.5</v>
      </c>
      <c r="F83" s="41"/>
      <c r="G83" s="40">
        <f>E83*F83</f>
        <v>0</v>
      </c>
    </row>
    <row r="84" spans="2:7">
      <c r="B84" s="43" t="s">
        <v>103</v>
      </c>
      <c r="C84" s="43" t="s">
        <v>103</v>
      </c>
      <c r="D84" s="43" t="s">
        <v>104</v>
      </c>
      <c r="E84" s="44" t="n">
        <v>1.5</v>
      </c>
      <c r="F84" s="45"/>
      <c r="G84" s="46">
        <f>E84*F84</f>
        <v>0</v>
      </c>
    </row>
    <row r="85" spans="2:7">
      <c r="B85" s="39"/>
      <c r="C85" s="39" t="s">
        <v>103</v>
      </c>
      <c r="D85" s="39" t="s">
        <v>105</v>
      </c>
      <c r="E85" s="40" t="n">
        <v>1.5</v>
      </c>
      <c r="F85" s="41"/>
      <c r="G85" s="40">
        <f>E85*F85</f>
        <v>0</v>
      </c>
    </row>
    <row r="86" spans="2:7">
      <c r="B86" s="39"/>
      <c r="C86" s="39" t="s">
        <v>103</v>
      </c>
      <c r="D86" s="39" t="s">
        <v>106</v>
      </c>
      <c r="E86" s="40" t="n">
        <v>1.5</v>
      </c>
      <c r="F86" s="41"/>
      <c r="G86" s="40">
        <f>E86*F86</f>
        <v>0</v>
      </c>
    </row>
    <row r="87" spans="2:7">
      <c r="B87" s="43" t="s">
        <v>107</v>
      </c>
      <c r="C87" s="43" t="s">
        <v>107</v>
      </c>
      <c r="D87" s="43" t="s">
        <v>108</v>
      </c>
      <c r="E87" s="44" t="n">
        <v>1.5</v>
      </c>
      <c r="F87" s="45"/>
      <c r="G87" s="46">
        <f>E87*F87</f>
        <v>0</v>
      </c>
    </row>
    <row r="88" spans="2:7">
      <c r="B88" s="39"/>
      <c r="C88" s="39" t="s">
        <v>107</v>
      </c>
      <c r="D88" s="39" t="s">
        <v>109</v>
      </c>
      <c r="E88" s="40" t="n">
        <v>1.5</v>
      </c>
      <c r="F88" s="41"/>
      <c r="G88" s="40">
        <f>E88*F88</f>
        <v>0</v>
      </c>
    </row>
    <row r="89" spans="2:7">
      <c r="B89" s="39"/>
      <c r="C89" s="39" t="s">
        <v>107</v>
      </c>
      <c r="D89" s="39" t="s">
        <v>110</v>
      </c>
      <c r="E89" s="40" t="n">
        <v>1.5</v>
      </c>
      <c r="F89" s="41"/>
      <c r="G89" s="40">
        <f>E89*F89</f>
        <v>0</v>
      </c>
    </row>
    <row r="90" spans="2:7">
      <c r="B90" s="39"/>
      <c r="C90" s="39" t="s">
        <v>111</v>
      </c>
      <c r="D90" s="39" t="s">
        <v>112</v>
      </c>
      <c r="E90" s="40" t="n">
        <v>1.5</v>
      </c>
      <c r="F90" s="41"/>
      <c r="G90" s="40">
        <f>E90*F90</f>
        <v>0</v>
      </c>
    </row>
    <row r="91" spans="2:7">
      <c r="B91" s="39"/>
      <c r="C91" s="39" t="s">
        <v>111</v>
      </c>
      <c r="D91" s="39" t="s">
        <v>113</v>
      </c>
      <c r="E91" s="40" t="n">
        <v>1.5</v>
      </c>
      <c r="F91" s="41"/>
      <c r="G91" s="40">
        <f>E91*F91</f>
        <v>0</v>
      </c>
    </row>
    <row r="92" spans="2:7">
      <c r="B92" s="43" t="s">
        <v>114</v>
      </c>
      <c r="C92" s="43" t="s">
        <v>114</v>
      </c>
      <c r="D92" s="43" t="s">
        <v>115</v>
      </c>
      <c r="E92" s="44" t="n">
        <v>1.5</v>
      </c>
      <c r="F92" s="45"/>
      <c r="G92" s="46">
        <f>E92*F92</f>
        <v>0</v>
      </c>
    </row>
    <row r="93" spans="2:7">
      <c r="B93" s="39"/>
      <c r="C93" s="39" t="s">
        <v>114</v>
      </c>
      <c r="D93" s="39" t="s">
        <v>116</v>
      </c>
      <c r="E93" s="40" t="n">
        <v>1.5</v>
      </c>
      <c r="F93" s="41"/>
      <c r="G93" s="40">
        <f>E93*F93</f>
        <v>0</v>
      </c>
    </row>
    <row r="94" spans="2:7">
      <c r="B94" s="39"/>
      <c r="C94" s="39" t="s">
        <v>114</v>
      </c>
      <c r="D94" s="31" t="s">
        <v>117</v>
      </c>
      <c r="E94" s="40" t="n">
        <v>1.5</v>
      </c>
      <c r="F94" s="41"/>
      <c r="G94" s="40">
        <f>E94*F94</f>
        <v>0</v>
      </c>
    </row>
    <row r="95" spans="2:7">
      <c r="B95" s="39"/>
      <c r="C95" s="39" t="s">
        <v>114</v>
      </c>
      <c r="D95" s="31" t="s">
        <v>118</v>
      </c>
      <c r="E95" s="40" t="n">
        <v>1.5</v>
      </c>
      <c r="F95" s="41"/>
      <c r="G95" s="40">
        <f>E95*F95</f>
        <v>0</v>
      </c>
    </row>
    <row r="96" spans="2:7">
      <c r="B96" s="39"/>
      <c r="C96" s="39" t="s">
        <v>114</v>
      </c>
      <c r="D96" s="39" t="s">
        <v>119</v>
      </c>
      <c r="E96" s="40" t="n">
        <v>1.5</v>
      </c>
      <c r="F96" s="41"/>
      <c r="G96" s="40">
        <f>E96*F96</f>
        <v>0</v>
      </c>
    </row>
    <row r="97" spans="2:7">
      <c r="B97" s="43" t="s">
        <v>120</v>
      </c>
      <c r="C97" s="43" t="s">
        <v>120</v>
      </c>
      <c r="D97" s="43" t="s">
        <v>121</v>
      </c>
      <c r="E97" s="44" t="n">
        <v>1.30000000000000004</v>
      </c>
      <c r="F97" s="45"/>
      <c r="G97" s="46">
        <f>E97*F97</f>
        <v>0</v>
      </c>
    </row>
    <row r="98" spans="2:7">
      <c r="B98" s="47"/>
      <c r="C98" s="47" t="s">
        <v>120</v>
      </c>
      <c r="D98" s="47" t="s">
        <v>122</v>
      </c>
      <c r="E98" s="48" t="n">
        <v>1.30000000000000004</v>
      </c>
      <c r="F98" s="49"/>
      <c r="G98" s="50">
        <f>E98*F98</f>
        <v>0</v>
      </c>
    </row>
    <row r="99" spans="2:7">
      <c r="B99" s="47"/>
      <c r="C99" s="47" t="s">
        <v>120</v>
      </c>
      <c r="D99" s="47" t="s">
        <v>123</v>
      </c>
      <c r="E99" s="48" t="n">
        <v>1.30000000000000004</v>
      </c>
      <c r="F99" s="49"/>
      <c r="G99" s="50">
        <f>E99*F99</f>
        <v>0</v>
      </c>
    </row>
    <row r="100" spans="2:7">
      <c r="B100" s="39"/>
      <c r="C100" s="39" t="s">
        <v>120</v>
      </c>
      <c r="D100" s="39" t="s">
        <v>124</v>
      </c>
      <c r="E100" s="40" t="n">
        <v>1.30000000000000004</v>
      </c>
      <c r="F100" s="41"/>
      <c r="G100" s="40">
        <f>E100*F100</f>
        <v>0</v>
      </c>
    </row>
    <row r="101" spans="2:7">
      <c r="B101" s="39"/>
      <c r="C101" s="39" t="s">
        <v>120</v>
      </c>
      <c r="D101" s="39" t="s">
        <v>125</v>
      </c>
      <c r="E101" s="40" t="n">
        <v>1.30000000000000004</v>
      </c>
      <c r="F101" s="41"/>
      <c r="G101" s="40">
        <f>E101*F101</f>
        <v>0</v>
      </c>
    </row>
    <row r="102" spans="2:7">
      <c r="B102" s="39"/>
      <c r="C102" s="39" t="s">
        <v>120</v>
      </c>
      <c r="D102" s="39" t="s">
        <v>126</v>
      </c>
      <c r="E102" s="40" t="n">
        <v>1.30000000000000004</v>
      </c>
      <c r="F102" s="41"/>
      <c r="G102" s="40">
        <f>E102*F102</f>
        <v>0</v>
      </c>
    </row>
    <row r="103" spans="2:7">
      <c r="B103" s="39"/>
      <c r="C103" s="39" t="s">
        <v>120</v>
      </c>
      <c r="D103" s="39" t="s">
        <v>127</v>
      </c>
      <c r="E103" s="40" t="n">
        <v>1.30000000000000004</v>
      </c>
      <c r="F103" s="41"/>
      <c r="G103" s="40">
        <f>E103*F103</f>
        <v>0</v>
      </c>
    </row>
    <row r="104" spans="2:7">
      <c r="B104" s="43" t="s">
        <v>128</v>
      </c>
      <c r="C104" s="43" t="s">
        <v>129</v>
      </c>
      <c r="D104" s="43" t="s">
        <v>130</v>
      </c>
      <c r="E104" s="44" t="n">
        <v>1.30000000000000004</v>
      </c>
      <c r="F104" s="45"/>
      <c r="G104" s="46">
        <f>E104*F104</f>
        <v>0</v>
      </c>
    </row>
    <row r="105" spans="3:7">
      <c r="C105" s="39" t="s">
        <v>129</v>
      </c>
      <c r="D105" s="39" t="s">
        <v>131</v>
      </c>
      <c r="E105" s="40" t="n">
        <v>1.30000000000000004</v>
      </c>
      <c r="F105" s="41"/>
      <c r="G105" s="40">
        <f>E105*F105</f>
        <v>0</v>
      </c>
    </row>
    <row r="106" spans="2:7">
      <c r="B106" s="39"/>
      <c r="C106" s="39" t="s">
        <v>129</v>
      </c>
      <c r="D106" s="39" t="s">
        <v>132</v>
      </c>
      <c r="E106" s="40" t="n">
        <v>1.30000000000000004</v>
      </c>
      <c r="F106" s="41"/>
      <c r="G106" s="40">
        <f>E106*F106</f>
        <v>0</v>
      </c>
    </row>
    <row r="107" spans="2:7">
      <c r="B107" s="39"/>
      <c r="C107" s="39" t="s">
        <v>129</v>
      </c>
      <c r="D107" s="39" t="s">
        <v>133</v>
      </c>
      <c r="E107" s="40" t="n">
        <v>1.30000000000000004</v>
      </c>
      <c r="F107" s="41"/>
      <c r="G107" s="40">
        <f>E107*F107</f>
        <v>0</v>
      </c>
    </row>
    <row r="108" spans="2:7">
      <c r="B108" s="39"/>
      <c r="C108" s="39" t="s">
        <v>129</v>
      </c>
      <c r="D108" s="39" t="s">
        <v>134</v>
      </c>
      <c r="E108" s="40" t="n">
        <v>1.30000000000000004</v>
      </c>
      <c r="F108" s="41"/>
      <c r="G108" s="40">
        <f>E108*F108</f>
        <v>0</v>
      </c>
    </row>
    <row r="109" spans="2:7">
      <c r="B109" s="39"/>
      <c r="C109" s="39" t="s">
        <v>129</v>
      </c>
      <c r="D109" s="39" t="s">
        <v>135</v>
      </c>
      <c r="E109" s="40" t="n">
        <v>1.30000000000000004</v>
      </c>
      <c r="F109" s="41"/>
      <c r="G109" s="40">
        <f>E109*F109</f>
        <v>0</v>
      </c>
    </row>
    <row r="110" spans="2:7">
      <c r="B110" s="43" t="s">
        <v>136</v>
      </c>
      <c r="C110" s="43" t="s">
        <v>136</v>
      </c>
      <c r="D110" s="43" t="s">
        <v>137</v>
      </c>
      <c r="E110" s="44" t="n">
        <v>1.30000000000000004</v>
      </c>
      <c r="F110" s="45"/>
      <c r="G110" s="46">
        <f>E110*F110</f>
        <v>0</v>
      </c>
    </row>
    <row r="111" spans="2:7">
      <c r="B111" s="39"/>
      <c r="C111" s="39" t="s">
        <v>136</v>
      </c>
      <c r="D111" s="39" t="s">
        <v>138</v>
      </c>
      <c r="E111" s="40" t="n">
        <v>1.30000000000000004</v>
      </c>
      <c r="F111" s="41"/>
      <c r="G111" s="40">
        <f>E111*F111</f>
        <v>0</v>
      </c>
    </row>
    <row r="112" spans="2:7">
      <c r="B112" s="39"/>
      <c r="C112" s="39" t="s">
        <v>136</v>
      </c>
      <c r="D112" s="39" t="s">
        <v>139</v>
      </c>
      <c r="E112" s="40" t="n">
        <v>1.30000000000000004</v>
      </c>
      <c r="F112" s="41"/>
      <c r="G112" s="40">
        <f>E112*F112</f>
        <v>0</v>
      </c>
    </row>
    <row r="113" spans="2:7">
      <c r="B113" s="39"/>
      <c r="C113" s="39" t="s">
        <v>136</v>
      </c>
      <c r="D113" s="39" t="s">
        <v>140</v>
      </c>
      <c r="E113" s="40" t="n">
        <v>1.30000000000000004</v>
      </c>
      <c r="F113" s="41"/>
      <c r="G113" s="40">
        <f>E113*F113</f>
        <v>0</v>
      </c>
    </row>
    <row r="114" spans="2:7">
      <c r="B114" s="39"/>
      <c r="C114" s="39" t="s">
        <v>136</v>
      </c>
      <c r="D114" s="39" t="s">
        <v>141</v>
      </c>
      <c r="E114" s="40" t="n">
        <v>1.30000000000000004</v>
      </c>
      <c r="F114" s="41"/>
      <c r="G114" s="40">
        <f>E114*F114</f>
        <v>0</v>
      </c>
    </row>
    <row r="115" spans="3:7">
      <c r="C115" s="39" t="s">
        <v>136</v>
      </c>
      <c r="D115" s="39" t="s">
        <v>142</v>
      </c>
      <c r="E115" s="40" t="n">
        <v>1.30000000000000004</v>
      </c>
      <c r="F115" s="41"/>
      <c r="G115" s="40">
        <f>E115*F115</f>
        <v>0</v>
      </c>
    </row>
    <row r="116" spans="2:7">
      <c r="B116" s="39"/>
      <c r="C116" s="39" t="s">
        <v>136</v>
      </c>
      <c r="D116" s="39" t="s">
        <v>143</v>
      </c>
      <c r="E116" s="40" t="n">
        <v>1.30000000000000004</v>
      </c>
      <c r="F116" s="41"/>
      <c r="G116" s="40">
        <f>E116*F116</f>
        <v>0</v>
      </c>
    </row>
    <row r="117" spans="2:7">
      <c r="B117" s="39"/>
      <c r="C117" s="39" t="s">
        <v>136</v>
      </c>
      <c r="D117" s="39" t="s">
        <v>144</v>
      </c>
      <c r="E117" s="40" t="n">
        <v>1.30000000000000004</v>
      </c>
      <c r="F117" s="41"/>
      <c r="G117" s="40">
        <f>E117*F117</f>
        <v>0</v>
      </c>
    </row>
    <row r="118" spans="2:7">
      <c r="B118" s="39"/>
      <c r="C118" s="39" t="s">
        <v>136</v>
      </c>
      <c r="D118" s="39" t="s">
        <v>145</v>
      </c>
      <c r="E118" s="40" t="n">
        <v>1.30000000000000004</v>
      </c>
      <c r="F118" s="41"/>
      <c r="G118" s="40">
        <f>E118*F118</f>
        <v>0</v>
      </c>
    </row>
    <row r="119" spans="2:7">
      <c r="B119" s="39"/>
      <c r="C119" s="39" t="s">
        <v>136</v>
      </c>
      <c r="D119" s="39" t="s">
        <v>146</v>
      </c>
      <c r="E119" s="40" t="n">
        <v>1.30000000000000004</v>
      </c>
      <c r="F119" s="41"/>
      <c r="G119" s="40">
        <f>E119*F119</f>
        <v>0</v>
      </c>
    </row>
    <row r="120" spans="2:7">
      <c r="B120" s="39"/>
      <c r="C120" s="39" t="s">
        <v>136</v>
      </c>
      <c r="D120" s="39" t="s">
        <v>147</v>
      </c>
      <c r="E120" s="40" t="n">
        <v>1.30000000000000004</v>
      </c>
      <c r="F120" s="41"/>
      <c r="G120" s="40">
        <f>E120*F120</f>
        <v>0</v>
      </c>
    </row>
    <row r="121" spans="2:7">
      <c r="B121" s="39"/>
      <c r="C121" s="39" t="s">
        <v>136</v>
      </c>
      <c r="D121" s="39" t="s">
        <v>148</v>
      </c>
      <c r="E121" s="40" t="n">
        <v>1.30000000000000004</v>
      </c>
      <c r="F121" s="41"/>
      <c r="G121" s="40">
        <f>E121*F121</f>
        <v>0</v>
      </c>
    </row>
    <row r="122" spans="2:7">
      <c r="B122" s="39"/>
      <c r="C122" s="39" t="s">
        <v>136</v>
      </c>
      <c r="D122" s="39" t="s">
        <v>149</v>
      </c>
      <c r="E122" s="40" t="n">
        <v>1.30000000000000004</v>
      </c>
      <c r="F122" s="41"/>
      <c r="G122" s="40">
        <f>E122*F122</f>
        <v>0</v>
      </c>
    </row>
    <row r="123" spans="2:2">
      <c r="B123" s="39"/>
    </row>
    <row r="124" spans="2:2">
      <c r="B124" s="39"/>
    </row>
    <row r="125" spans="2:2">
      <c r="B125" s="39"/>
    </row>
    <row r="126" spans="2:2">
      <c r="B126" s="39"/>
    </row>
  </sheetData>
  <mergeCells count="10">
    <mergeCell ref="B1:G1"/>
    <mergeCell ref="F2:G2"/>
    <mergeCell ref="E3:G4"/>
    <mergeCell ref="C22:E22"/>
    <mergeCell ref="C23:G23"/>
    <mergeCell ref="C24:G24"/>
    <mergeCell ref="C25:G25"/>
    <mergeCell ref="C26:G26"/>
    <mergeCell ref="C27:G27"/>
    <mergeCell ref="E33:G33"/>
  </mergeCells>
  <conditionalFormatting sqref="B22:G22">
    <cfRule type="expression" dxfId="0" priority="1">
      <formula>$C21=#REF!</formula>
    </cfRule>
  </conditionalFormatting>
  <dataValidations count="1">
    <dataValidation sqref="C22:E22" type="list" operator="between" errorStyle="stop" allowBlank="1" showInputMessage="1" showErrorMessage="1" view="0">
      <formula1>$C$11:$C$16</formula1>
    </dataValidation>
  </dataValidations>
  <hyperlinks>
    <hyperlink ref="E6" r:id="rId1"/>
    <hyperlink ref="G6" r:id="rId2"/>
  </hyperlinks>
  <printOptions>
    <extLst>
      <ext uri="smNativeData">
        <pm:pageFlags xmlns:pm="smNativeData" id="1744710529" printRowHead="0" printColHead="0" printHeadLine="0" printFootLine="0" autoHeightHeader="0" autoHeightFooter="0" fitToPageBoth="1"/>
      </ext>
    </extLst>
  </printOptions>
  <pageMargins left="0.250000" right="0.250000" top="0.750000" bottom="0.750000" header="0.300000" footer="0.300000"/>
  <pageSetup paperSize="9" scale="71" fitToWidth="1" fitToHeight="0"/>
  <headerFooter>
    <extLst>
      <ext uri="smNativeData">
        <pm:header xmlns:pm="smNativeData" id="1744710529" l="56" r="56" t="56" b="56" borderId="0" fillId="0" vertical="0"/>
        <pm:footer xmlns:pm="smNativeData" id="1744710529" l="56" r="56" t="56" b="56" borderId="0" fillId="0" vertical="2"/>
        <pm:paperBin xmlns:pm="smNativeData" id="1744710529" Id="0" type="0" value="0"/>
        <pm:paperBin xmlns:pm="smNativeData" id="1744710529" Id="1" type="0" value="0"/>
      </ext>
    </extLst>
  </headerFooter>
  <drawing r:id="rId3"/>
  <extLst>
    <ext uri="smNativeData">
      <pm:sheetPrefs xmlns:pm="smNativeData" day="1744710529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eline</cp:lastModifiedBy>
  <cp:revision>0</cp:revision>
  <dcterms:created xsi:type="dcterms:W3CDTF">2025-04-15T09:48:48Z</dcterms:created>
  <dcterms:modified xsi:type="dcterms:W3CDTF">2025-04-15T09:48:49Z</dcterms:modified>
</cp:coreProperties>
</file>